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" sheetId="1" r:id="rId1"/>
  </sheets>
  <definedNames>
    <definedName name="_xlnm.Print_Area" localSheetId="0">'Pakiet'!$A$1:$H$44</definedName>
    <definedName name="_xlnm.Print_Titles" localSheetId="0">'Pakiet'!$2:$2</definedName>
    <definedName name="Excel_BuiltIn_Print_Area" localSheetId="0">'Pakiet'!$A$1:$H$41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<sst xmlns="http://schemas.openxmlformats.org/spreadsheetml/2006/main" count="119" uniqueCount="86">
  <si>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Załącznik Nr1 do formularza Ofertowego </t>
  </si>
  <si>
    <t xml:space="preserve">Załącznik cenowo- organizacyjny w zakresie badań </t>
  </si>
  <si>
    <t xml:space="preserve">24  miesiące </t>
  </si>
  <si>
    <t>A</t>
  </si>
  <si>
    <t>Formularz rodzajowo - cenowy</t>
  </si>
  <si>
    <t>Lp.</t>
  </si>
  <si>
    <t>Rodzaj badania</t>
  </si>
  <si>
    <t xml:space="preserve"> Szacunek Ilości badań (24mce)</t>
  </si>
  <si>
    <t>Maksymalny czas oczekiwania na wynik od daty dostarczenia materiału przez oferenta (dni robocze)*</t>
  </si>
  <si>
    <t xml:space="preserve">Materiał do badań </t>
  </si>
  <si>
    <t>Miejsce wykonywania badania (adres laboratorium)</t>
  </si>
  <si>
    <t>Cena jednostkowa (zł)</t>
  </si>
  <si>
    <t xml:space="preserve">Wartość (zł)                                                       </t>
  </si>
  <si>
    <t>1.</t>
  </si>
  <si>
    <t xml:space="preserve">ALK – badanie rearanżacji genu ALK metodą FISH 
Badanie rearanżacji w locus genu ALK na chromosomie 2p23 metodą fluorescencyjnej hybrydyzacji in situ (FISH) do komórek nowotworowych. </t>
  </si>
  <si>
    <t xml:space="preserve">tkanka utrwalona w formalinie, zatopiona w parafinie (FFPE). </t>
  </si>
  <si>
    <t>2.</t>
  </si>
  <si>
    <t>EGFR – badanie mutacji (badanie obejmuje również mutację T790M) 
Analiza jednej lub kilku mutacji wykrywanych w od jednego do 6 amplikonów przy użyciu reakcji PCR lub sekwencjonowania Sangera.</t>
  </si>
  <si>
    <t>3.</t>
  </si>
  <si>
    <t>EGFR ctDNA – badanie mutacji EGFR w osoczu (badanie obejmuje również mutację T790M) 
Analiza jednej lub kilku mutacji wykrywanych w od jednego do 6 amplikonów przy użyciu reakcji PCR. 
Zamawiający wymaga stosowania testu zwalidowanego przez producenta testu do płynnej biopsji.</t>
  </si>
  <si>
    <t>krew obwodowa</t>
  </si>
  <si>
    <t>5.</t>
  </si>
  <si>
    <t>KIT i PDGFRA -badanie mutacji - GIST 
Analiza 7 amplikonów metodą sekwencjonowania Sangera
Dla KIT: sekwencja kodująca w eksonach 9, 11, 13, 17
Dla PDGFRA: sekwencja kodująca w eksonach 12, 14, 18</t>
  </si>
  <si>
    <t>6.</t>
  </si>
  <si>
    <t>PD-L1 – badanie ekspresji antygenu PD-L1
Badanie wykonywane techniką IHC z zastosowaniem przeciwciała 22C3.</t>
  </si>
  <si>
    <t>7.</t>
  </si>
  <si>
    <t>ROS1 – Badanie rearanżacji genu ROS1 metodą FISH (ICD-10 C34)
Badanie FISH/ISH do komórek nowotworowych z zastosowaniem zestawu 2 sond</t>
  </si>
  <si>
    <t>8.</t>
  </si>
  <si>
    <t>Badanie kodelecji 1p/19q metodą FISH
Badanie FISH do komórek nowotworowych</t>
  </si>
  <si>
    <t>10.</t>
  </si>
  <si>
    <t xml:space="preserve">Mutacje genów IDH1/IDH2
Badanie wykonywane techniką sekwencjonowania </t>
  </si>
  <si>
    <t>11.</t>
  </si>
  <si>
    <t xml:space="preserve">badanie amplifikacji genu lub fuzji lub rearanżacji met. FISH
z zakresu, którym dysponuje podwykonawca </t>
  </si>
  <si>
    <t>12.</t>
  </si>
  <si>
    <t>MGMT – Badanie metylacji promotora genu MGMT</t>
  </si>
  <si>
    <t>13.</t>
  </si>
  <si>
    <t xml:space="preserve">POLE – badanie mutacji genu POLE
Badanie wykonywane techniką sekwencjonowania Sangera. </t>
  </si>
  <si>
    <t>14.</t>
  </si>
  <si>
    <t>Sekwencjonowanie NGS panelu genów związanych z dziedziczną predyspozycją do raka jelita grubego: APC, MLH1, MSH2, MSH6, PMS2, STK11, SMAD4, BMPR1A, EPCAM i MUTYH
Badanie techniką NGS powyżej 40 amplikonów.
Czas oczekiwania na wynik: do 10 dni roboczych, od daty otrzymania materiału przez Oferenta.</t>
  </si>
  <si>
    <t>15.</t>
  </si>
  <si>
    <t>Badanie mutacji oraz rearanżacji w genach BRAF, EGFR, KRAS, MET, ALK, NTRK1, NTRK2, NTRK3, RET, ROS1 techniką NGS.
Badanie techniką NGS powyżej 40 amplikonów.
Czas oczekiwania na wynik: do 10 dni roboczych, od daty otrzymania materiału przez Oferenta.</t>
  </si>
  <si>
    <t>16.</t>
  </si>
  <si>
    <t>BRCA 1 met. biologii molekularnej (5 mutacji)</t>
  </si>
  <si>
    <t>17.</t>
  </si>
  <si>
    <t>BRAF V600 – badanie mutacji V600 genu BRAF</t>
  </si>
  <si>
    <t>18.</t>
  </si>
  <si>
    <t>BRCA-NGS – badanie mutacji somatycznych w genach BRCA1 i BRCA2 techniką NGS w materiale nowotworowym</t>
  </si>
  <si>
    <t>19.</t>
  </si>
  <si>
    <t>BRCA-NGS – badanie mutacji germinalnych w genach BRCA1 i BRCA2 techniką NGS w DNA z krwi obwodowej</t>
  </si>
  <si>
    <t>20.</t>
  </si>
  <si>
    <t>CHEK2 – badanie mutacji w genie CHEK2  (3 mutacje)</t>
  </si>
  <si>
    <t>21.</t>
  </si>
  <si>
    <t xml:space="preserve">KRAS – badanie mutacji w genie KRAS </t>
  </si>
  <si>
    <t>22.</t>
  </si>
  <si>
    <t xml:space="preserve">MSI – badanie niestabilności mikrosatelitarnej DNA </t>
  </si>
  <si>
    <t>23.</t>
  </si>
  <si>
    <t xml:space="preserve">NRAS – badanie mutacji w genie NRAS </t>
  </si>
  <si>
    <t>24.</t>
  </si>
  <si>
    <t xml:space="preserve">RAS/BRAF – badanie mutacji w genach RAS (KRAS i NRAS) oraz BRAF </t>
  </si>
  <si>
    <t>25.</t>
  </si>
  <si>
    <t>TP53 – badanie mutacji germinalnych w genie TP53 (kodony 126 - 331)</t>
  </si>
  <si>
    <t>Rak piersi i/lub jajnika, analiza delecji/duplikacji w genie BRCA1 metodą MLPA</t>
  </si>
  <si>
    <t>26.</t>
  </si>
  <si>
    <t xml:space="preserve">PALB2 - badanie mutacji c.172_175delTTGT i c.509_510delGA </t>
  </si>
  <si>
    <t xml:space="preserve">PALB2/CHEK2 - badanie 2 mutacji PALB2 i 3 mutacji CHEK2 skracających białko </t>
  </si>
  <si>
    <t>27.</t>
  </si>
  <si>
    <t>Badanie jednego wariantu genetycznego metodą Sangera</t>
  </si>
  <si>
    <t>Badanie rzadkiego wariantu genetycznego metodą Sangera</t>
  </si>
  <si>
    <t>28.</t>
  </si>
  <si>
    <t>BRCA2 - badanie dużych delecji i duplikacji, met. MLPA</t>
  </si>
  <si>
    <t>29.</t>
  </si>
  <si>
    <t xml:space="preserve">PIK3CA – badanie mutacji genu PIK3CA </t>
  </si>
  <si>
    <t>30.</t>
  </si>
  <si>
    <t xml:space="preserve">    TROMBOFILE 1- oznaczanie mutacji czynnikaV (Leiden) i protrombiny</t>
  </si>
  <si>
    <t>31.</t>
  </si>
  <si>
    <t>Hemochromatoza</t>
  </si>
  <si>
    <t>32.</t>
  </si>
  <si>
    <t>HRRm – badanie mutacji genów rekombinacji homologicznej (uzupełniające do BRCA-NGS)</t>
  </si>
  <si>
    <t>33.</t>
  </si>
  <si>
    <t>PIK3CA (ctDNA) – badanie mutacji PIK3CA w wolnokrążącym DNA (płynna biopsja)</t>
  </si>
  <si>
    <t>34.</t>
  </si>
  <si>
    <t>badanie MLPA, przy użyciu dowolnego zestawu, którym dysponuje wykonawca</t>
  </si>
  <si>
    <t>Razem zł:</t>
  </si>
  <si>
    <t>SUMA:</t>
  </si>
  <si>
    <t>Odbiór i przesyłka materiału do badań kurierem opłacanym przez Przyjmującego Zamówienie, w zależności od potrzeb, we wszystkie dni robocze, z trzech lokalizacji Dolnośląskiego Centrum Onkologii, Pulmonologii i Hematologii  we Wrocławiu: (1) Zakład Diagnostyki Molekularnej Nowotworów, Pl. Hirszfelda 12, budynek B, przyziemie, pok 6, 50-341 Wrocław; (2) Poradnia Onkogenetyczna Pl. Hirszfelda 12, budynek F, parter; (3) Zakład Patomorfologii ul. Grabiszyńska 105, 53-493 Wrocław</t>
  </si>
  <si>
    <t xml:space="preserve"> data, podpis pieczątka osób uprawnionych do reprezentacji Oferenta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</si>
</sst>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9"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4" fontId="3" fillId="0" borderId="1" xfId="0" applyFont="1" applyFill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164" fontId="1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4" fontId="1" fillId="2" borderId="1" xfId="0" applyFont="1" applyFill="1" applyBorder="1" applyAlignment="1">
      <alignment wrapText="1"/>
    </xf>
    <xf numFmtId="164" fontId="6" fillId="2" borderId="1" xfId="0" applyFont="1" applyFill="1" applyBorder="1" applyAlignment="1">
      <alignment wrapText="1"/>
    </xf>
    <xf numFmtId="164" fontId="7" fillId="2" borderId="1" xfId="0" applyFont="1" applyFill="1" applyBorder="1" applyAlignment="1">
      <alignment wrapText="1"/>
    </xf>
    <xf numFmtId="164" fontId="1" fillId="0" borderId="0" xfId="0" applyFont="1" applyAlignment="1">
      <alignment wrapText="1"/>
    </xf>
    <xf numFmtId="164" fontId="0" fillId="0" borderId="0" xfId="20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="122" zoomScaleSheetLayoutView="122" workbookViewId="0" topLeftCell="A1">
      <selection activeCell="E39" sqref="E39"/>
    </sheetView>
  </sheetViews>
  <sheetFormatPr defaultColWidth="9.140625" defaultRowHeight="49.5" customHeight="1"/>
  <cols>
    <col min="1" max="1" width="6.7109375" style="1" customWidth="1"/>
    <col min="2" max="2" width="83.57421875" style="2" customWidth="1"/>
    <col min="3" max="3" width="21.00390625" style="1" customWidth="1"/>
    <col min="4" max="4" width="26.421875" style="1" customWidth="1"/>
    <col min="5" max="5" width="24.57421875" style="1" customWidth="1"/>
    <col min="6" max="6" width="24.140625" style="1" customWidth="1"/>
    <col min="7" max="7" width="21.00390625" style="1" customWidth="1"/>
    <col min="8" max="8" width="21.421875" style="3" customWidth="1"/>
    <col min="9" max="16384" width="8.8515625" style="3" customWidth="1"/>
  </cols>
  <sheetData>
    <row r="1" spans="1:7" s="8" customFormat="1" ht="49.5" customHeight="1">
      <c r="A1" s="4"/>
      <c r="B1" s="5" t="s">
        <v>0</v>
      </c>
      <c r="C1" s="6" t="s">
        <v>1</v>
      </c>
      <c r="D1" s="6"/>
      <c r="E1" s="6"/>
      <c r="F1" s="6"/>
      <c r="G1" s="7" t="s">
        <v>2</v>
      </c>
    </row>
    <row r="2" spans="1:8" s="11" customFormat="1" ht="49.5" customHeight="1">
      <c r="A2" s="9"/>
      <c r="B2" s="10"/>
      <c r="C2" s="9"/>
      <c r="D2" s="9"/>
      <c r="H2" s="12"/>
    </row>
    <row r="3" spans="1:8" s="17" customFormat="1" ht="60" customHeight="1">
      <c r="A3" s="13" t="s">
        <v>3</v>
      </c>
      <c r="B3" s="14" t="s">
        <v>4</v>
      </c>
      <c r="C3" s="15"/>
      <c r="D3" s="15"/>
      <c r="E3" s="15"/>
      <c r="F3" s="15"/>
      <c r="G3" s="15"/>
      <c r="H3" s="16"/>
    </row>
    <row r="4" spans="1:9" s="17" customFormat="1" ht="60" customHeight="1">
      <c r="A4" s="18" t="s">
        <v>5</v>
      </c>
      <c r="B4" s="18" t="s">
        <v>6</v>
      </c>
      <c r="C4" s="18" t="s">
        <v>7</v>
      </c>
      <c r="D4" s="18" t="s">
        <v>8</v>
      </c>
      <c r="E4" s="19" t="s">
        <v>9</v>
      </c>
      <c r="F4" s="18" t="s">
        <v>10</v>
      </c>
      <c r="G4" s="18" t="s">
        <v>11</v>
      </c>
      <c r="H4" s="18" t="s">
        <v>12</v>
      </c>
      <c r="I4" s="18"/>
    </row>
    <row r="5" spans="1:8" ht="60" customHeight="1">
      <c r="A5" s="20" t="s">
        <v>13</v>
      </c>
      <c r="B5" s="21" t="s">
        <v>14</v>
      </c>
      <c r="C5" s="9">
        <v>30</v>
      </c>
      <c r="D5" s="20">
        <v>10</v>
      </c>
      <c r="E5" s="22" t="s">
        <v>15</v>
      </c>
      <c r="F5" s="22"/>
      <c r="G5" s="20"/>
      <c r="H5" s="23"/>
    </row>
    <row r="6" spans="1:8" ht="60" customHeight="1">
      <c r="A6" s="20" t="s">
        <v>16</v>
      </c>
      <c r="B6" s="21" t="s">
        <v>17</v>
      </c>
      <c r="C6" s="9">
        <v>180</v>
      </c>
      <c r="D6" s="20">
        <v>5</v>
      </c>
      <c r="E6" s="22" t="s">
        <v>15</v>
      </c>
      <c r="F6" s="22"/>
      <c r="G6" s="20"/>
      <c r="H6" s="23"/>
    </row>
    <row r="7" spans="1:8" ht="60" customHeight="1">
      <c r="A7" s="20" t="s">
        <v>18</v>
      </c>
      <c r="B7" s="21" t="s">
        <v>19</v>
      </c>
      <c r="C7" s="9">
        <v>60</v>
      </c>
      <c r="D7" s="20">
        <v>5</v>
      </c>
      <c r="E7" s="22" t="s">
        <v>20</v>
      </c>
      <c r="F7" s="22"/>
      <c r="G7" s="20"/>
      <c r="H7" s="23"/>
    </row>
    <row r="8" spans="1:8" ht="60" customHeight="1">
      <c r="A8" s="20" t="s">
        <v>21</v>
      </c>
      <c r="B8" s="24" t="s">
        <v>22</v>
      </c>
      <c r="C8" s="9">
        <v>20</v>
      </c>
      <c r="D8" s="20">
        <v>10</v>
      </c>
      <c r="E8" s="22" t="s">
        <v>15</v>
      </c>
      <c r="F8" s="22"/>
      <c r="G8" s="20"/>
      <c r="H8" s="23"/>
    </row>
    <row r="9" spans="1:8" ht="60" customHeight="1">
      <c r="A9" s="20" t="s">
        <v>23</v>
      </c>
      <c r="B9" s="24" t="s">
        <v>24</v>
      </c>
      <c r="C9" s="9">
        <v>200</v>
      </c>
      <c r="D9" s="20">
        <v>10</v>
      </c>
      <c r="E9" s="22" t="s">
        <v>15</v>
      </c>
      <c r="F9" s="22"/>
      <c r="G9" s="20"/>
      <c r="H9" s="23"/>
    </row>
    <row r="10" spans="1:8" ht="60" customHeight="1">
      <c r="A10" s="20" t="s">
        <v>25</v>
      </c>
      <c r="B10" s="24" t="s">
        <v>26</v>
      </c>
      <c r="C10" s="9">
        <v>30</v>
      </c>
      <c r="D10" s="20">
        <v>10</v>
      </c>
      <c r="E10" s="22" t="s">
        <v>15</v>
      </c>
      <c r="F10" s="22"/>
      <c r="G10" s="20"/>
      <c r="H10" s="23"/>
    </row>
    <row r="11" spans="1:8" ht="60" customHeight="1">
      <c r="A11" s="20" t="s">
        <v>27</v>
      </c>
      <c r="B11" s="24" t="s">
        <v>28</v>
      </c>
      <c r="C11" s="9">
        <v>20</v>
      </c>
      <c r="D11" s="20">
        <v>10</v>
      </c>
      <c r="E11" s="22" t="s">
        <v>15</v>
      </c>
      <c r="F11" s="22"/>
      <c r="G11" s="20"/>
      <c r="H11" s="23"/>
    </row>
    <row r="12" spans="1:8" ht="60" customHeight="1">
      <c r="A12" s="20" t="s">
        <v>29</v>
      </c>
      <c r="B12" s="25" t="s">
        <v>30</v>
      </c>
      <c r="C12" s="9">
        <v>20</v>
      </c>
      <c r="D12" s="20">
        <v>10</v>
      </c>
      <c r="E12" s="22" t="s">
        <v>15</v>
      </c>
      <c r="F12" s="22"/>
      <c r="G12" s="20"/>
      <c r="H12" s="23"/>
    </row>
    <row r="13" spans="1:8" ht="60" customHeight="1">
      <c r="A13" s="20" t="s">
        <v>31</v>
      </c>
      <c r="B13" s="26" t="s">
        <v>32</v>
      </c>
      <c r="C13" s="9">
        <v>20</v>
      </c>
      <c r="D13" s="20">
        <v>10</v>
      </c>
      <c r="E13" s="22" t="s">
        <v>15</v>
      </c>
      <c r="F13" s="22"/>
      <c r="G13" s="20"/>
      <c r="H13" s="23"/>
    </row>
    <row r="14" spans="1:8" ht="60" customHeight="1">
      <c r="A14" s="20" t="s">
        <v>33</v>
      </c>
      <c r="B14" s="24" t="s">
        <v>34</v>
      </c>
      <c r="C14" s="9">
        <v>20</v>
      </c>
      <c r="D14" s="20">
        <v>10</v>
      </c>
      <c r="E14" s="22" t="s">
        <v>15</v>
      </c>
      <c r="F14" s="22"/>
      <c r="G14" s="20"/>
      <c r="H14" s="23"/>
    </row>
    <row r="15" spans="1:8" ht="60" customHeight="1">
      <c r="A15" s="20" t="s">
        <v>35</v>
      </c>
      <c r="B15" s="24" t="s">
        <v>36</v>
      </c>
      <c r="C15" s="9">
        <v>100</v>
      </c>
      <c r="D15" s="20">
        <v>10</v>
      </c>
      <c r="E15" s="22" t="s">
        <v>15</v>
      </c>
      <c r="F15" s="22"/>
      <c r="G15" s="20"/>
      <c r="H15" s="23"/>
    </row>
    <row r="16" spans="1:8" ht="60" customHeight="1">
      <c r="A16" s="20" t="s">
        <v>37</v>
      </c>
      <c r="B16" s="24" t="s">
        <v>38</v>
      </c>
      <c r="C16" s="9">
        <v>100</v>
      </c>
      <c r="D16" s="20">
        <v>10</v>
      </c>
      <c r="E16" s="22" t="s">
        <v>20</v>
      </c>
      <c r="F16" s="22"/>
      <c r="G16" s="20"/>
      <c r="H16" s="23"/>
    </row>
    <row r="17" spans="1:8" ht="60" customHeight="1">
      <c r="A17" s="20" t="s">
        <v>39</v>
      </c>
      <c r="B17" s="24" t="s">
        <v>40</v>
      </c>
      <c r="C17" s="9">
        <v>400</v>
      </c>
      <c r="D17" s="20">
        <v>10</v>
      </c>
      <c r="E17" s="22" t="s">
        <v>15</v>
      </c>
      <c r="F17" s="22"/>
      <c r="G17" s="20"/>
      <c r="H17" s="23"/>
    </row>
    <row r="18" spans="1:8" ht="33.75" customHeight="1">
      <c r="A18" s="20" t="s">
        <v>41</v>
      </c>
      <c r="B18" s="24" t="s">
        <v>42</v>
      </c>
      <c r="C18" s="9">
        <v>60</v>
      </c>
      <c r="D18" s="20">
        <v>21</v>
      </c>
      <c r="E18" s="22" t="s">
        <v>20</v>
      </c>
      <c r="F18" s="22"/>
      <c r="G18" s="20"/>
      <c r="H18" s="23"/>
    </row>
    <row r="19" spans="1:8" ht="37.5" customHeight="1">
      <c r="A19" s="20" t="s">
        <v>43</v>
      </c>
      <c r="B19" s="24" t="s">
        <v>44</v>
      </c>
      <c r="C19" s="9">
        <v>30</v>
      </c>
      <c r="D19" s="20">
        <v>7</v>
      </c>
      <c r="E19" s="22" t="s">
        <v>15</v>
      </c>
      <c r="F19" s="22"/>
      <c r="G19" s="20"/>
      <c r="H19" s="23"/>
    </row>
    <row r="20" spans="1:8" ht="45" customHeight="1">
      <c r="A20" s="20" t="s">
        <v>45</v>
      </c>
      <c r="B20" s="24" t="s">
        <v>46</v>
      </c>
      <c r="C20" s="9">
        <v>60</v>
      </c>
      <c r="D20" s="20">
        <v>20</v>
      </c>
      <c r="E20" s="22" t="s">
        <v>15</v>
      </c>
      <c r="F20" s="22"/>
      <c r="G20" s="20"/>
      <c r="H20" s="23"/>
    </row>
    <row r="21" spans="1:8" ht="45" customHeight="1">
      <c r="A21" s="20" t="s">
        <v>47</v>
      </c>
      <c r="B21" s="24" t="s">
        <v>48</v>
      </c>
      <c r="C21" s="9">
        <v>150</v>
      </c>
      <c r="D21" s="20">
        <v>20</v>
      </c>
      <c r="E21" s="22" t="s">
        <v>20</v>
      </c>
      <c r="F21" s="22"/>
      <c r="G21" s="20"/>
      <c r="H21" s="23"/>
    </row>
    <row r="22" spans="1:8" ht="24.75" customHeight="1">
      <c r="A22" s="20" t="s">
        <v>49</v>
      </c>
      <c r="B22" s="24" t="s">
        <v>50</v>
      </c>
      <c r="C22" s="9">
        <v>30</v>
      </c>
      <c r="D22" s="20">
        <v>21</v>
      </c>
      <c r="E22" s="22" t="s">
        <v>20</v>
      </c>
      <c r="F22" s="22"/>
      <c r="G22" s="20"/>
      <c r="H22" s="23"/>
    </row>
    <row r="23" spans="1:8" ht="38.25" customHeight="1">
      <c r="A23" s="20" t="s">
        <v>51</v>
      </c>
      <c r="B23" s="24" t="s">
        <v>52</v>
      </c>
      <c r="C23" s="9">
        <v>10</v>
      </c>
      <c r="D23" s="20">
        <v>7</v>
      </c>
      <c r="E23" s="22" t="s">
        <v>15</v>
      </c>
      <c r="F23" s="22"/>
      <c r="G23" s="20"/>
      <c r="H23" s="23"/>
    </row>
    <row r="24" spans="1:8" ht="42.75" customHeight="1">
      <c r="A24" s="20" t="s">
        <v>53</v>
      </c>
      <c r="B24" s="27" t="s">
        <v>54</v>
      </c>
      <c r="C24" s="9">
        <v>100</v>
      </c>
      <c r="D24" s="20">
        <v>10</v>
      </c>
      <c r="E24" s="22" t="s">
        <v>15</v>
      </c>
      <c r="F24" s="22"/>
      <c r="G24" s="20"/>
      <c r="H24" s="23"/>
    </row>
    <row r="25" spans="1:8" ht="60" customHeight="1">
      <c r="A25" s="20" t="s">
        <v>55</v>
      </c>
      <c r="B25" s="24" t="s">
        <v>56</v>
      </c>
      <c r="C25" s="9">
        <v>10</v>
      </c>
      <c r="D25" s="20">
        <v>7</v>
      </c>
      <c r="E25" s="22" t="s">
        <v>15</v>
      </c>
      <c r="F25" s="22"/>
      <c r="G25" s="20"/>
      <c r="H25" s="23"/>
    </row>
    <row r="26" spans="1:8" ht="60" customHeight="1">
      <c r="A26" s="20" t="s">
        <v>57</v>
      </c>
      <c r="B26" s="24" t="s">
        <v>58</v>
      </c>
      <c r="C26" s="9">
        <v>200</v>
      </c>
      <c r="D26" s="20">
        <v>7</v>
      </c>
      <c r="E26" s="22" t="s">
        <v>15</v>
      </c>
      <c r="F26" s="22"/>
      <c r="G26" s="20"/>
      <c r="H26" s="23"/>
    </row>
    <row r="27" spans="1:8" ht="40.5" customHeight="1">
      <c r="A27" s="20" t="s">
        <v>59</v>
      </c>
      <c r="B27" s="24" t="s">
        <v>60</v>
      </c>
      <c r="C27" s="9">
        <v>30</v>
      </c>
      <c r="D27" s="20">
        <v>21</v>
      </c>
      <c r="E27" s="22" t="s">
        <v>20</v>
      </c>
      <c r="F27" s="22"/>
      <c r="G27" s="20"/>
      <c r="H27" s="23"/>
    </row>
    <row r="28" spans="1:8" ht="39.75" customHeight="1">
      <c r="A28" s="20">
        <v>26</v>
      </c>
      <c r="B28" s="24" t="s">
        <v>61</v>
      </c>
      <c r="C28" s="9">
        <v>80</v>
      </c>
      <c r="D28" s="20">
        <v>10</v>
      </c>
      <c r="E28" s="22" t="s">
        <v>20</v>
      </c>
      <c r="F28" s="22"/>
      <c r="G28" s="20"/>
      <c r="H28" s="23"/>
    </row>
    <row r="29" spans="1:8" ht="28.5" customHeight="1">
      <c r="A29" s="20" t="s">
        <v>62</v>
      </c>
      <c r="B29" s="24" t="s">
        <v>63</v>
      </c>
      <c r="C29" s="9">
        <v>60</v>
      </c>
      <c r="D29" s="20">
        <v>21</v>
      </c>
      <c r="E29" s="22" t="s">
        <v>20</v>
      </c>
      <c r="F29" s="22"/>
      <c r="G29" s="20"/>
      <c r="H29" s="23"/>
    </row>
    <row r="30" spans="1:8" ht="31.5" customHeight="1">
      <c r="A30" s="20">
        <v>27</v>
      </c>
      <c r="B30" s="24" t="s">
        <v>64</v>
      </c>
      <c r="C30" s="9">
        <v>120</v>
      </c>
      <c r="D30" s="20">
        <v>21</v>
      </c>
      <c r="E30" s="22" t="s">
        <v>20</v>
      </c>
      <c r="F30" s="22"/>
      <c r="G30" s="20"/>
      <c r="H30" s="23"/>
    </row>
    <row r="31" spans="1:8" ht="36.75" customHeight="1">
      <c r="A31" s="20" t="s">
        <v>65</v>
      </c>
      <c r="B31" s="24" t="s">
        <v>66</v>
      </c>
      <c r="C31" s="9">
        <v>120</v>
      </c>
      <c r="D31" s="20">
        <v>21</v>
      </c>
      <c r="E31" s="22" t="s">
        <v>20</v>
      </c>
      <c r="F31" s="22"/>
      <c r="G31" s="20"/>
      <c r="H31" s="23"/>
    </row>
    <row r="32" spans="1:8" ht="33" customHeight="1">
      <c r="A32" s="20">
        <v>28</v>
      </c>
      <c r="B32" s="24" t="s">
        <v>67</v>
      </c>
      <c r="C32" s="9">
        <v>100</v>
      </c>
      <c r="D32" s="20">
        <v>30</v>
      </c>
      <c r="E32" s="22" t="s">
        <v>20</v>
      </c>
      <c r="F32" s="22"/>
      <c r="G32" s="20"/>
      <c r="H32" s="23"/>
    </row>
    <row r="33" spans="1:8" ht="33" customHeight="1">
      <c r="A33" s="20" t="s">
        <v>68</v>
      </c>
      <c r="B33" s="24" t="s">
        <v>69</v>
      </c>
      <c r="C33" s="9">
        <v>80</v>
      </c>
      <c r="D33" s="20">
        <v>10</v>
      </c>
      <c r="E33" s="22" t="s">
        <v>20</v>
      </c>
      <c r="F33" s="22"/>
      <c r="G33" s="20"/>
      <c r="H33" s="23"/>
    </row>
    <row r="34" spans="1:8" ht="60" customHeight="1">
      <c r="A34" s="20" t="s">
        <v>70</v>
      </c>
      <c r="B34" s="2" t="s">
        <v>71</v>
      </c>
      <c r="C34" s="9">
        <v>100</v>
      </c>
      <c r="D34" s="20">
        <v>10</v>
      </c>
      <c r="E34" s="22" t="s">
        <v>15</v>
      </c>
      <c r="F34" s="22"/>
      <c r="G34" s="20"/>
      <c r="H34" s="23"/>
    </row>
    <row r="35" spans="1:8" ht="35.25" customHeight="1">
      <c r="A35" s="20" t="s">
        <v>72</v>
      </c>
      <c r="B35" s="28" t="s">
        <v>73</v>
      </c>
      <c r="C35" s="9">
        <v>20</v>
      </c>
      <c r="D35" s="20">
        <v>21</v>
      </c>
      <c r="E35" s="22" t="s">
        <v>20</v>
      </c>
      <c r="F35" s="22"/>
      <c r="G35" s="20"/>
      <c r="H35" s="23"/>
    </row>
    <row r="36" spans="1:8" ht="26.25" customHeight="1">
      <c r="A36" s="20" t="s">
        <v>74</v>
      </c>
      <c r="B36" s="24" t="s">
        <v>75</v>
      </c>
      <c r="C36" s="9">
        <v>20</v>
      </c>
      <c r="D36" s="20">
        <v>21</v>
      </c>
      <c r="E36" s="22" t="s">
        <v>20</v>
      </c>
      <c r="F36" s="22"/>
      <c r="G36" s="20"/>
      <c r="H36" s="23"/>
    </row>
    <row r="37" spans="1:8" ht="29.25" customHeight="1">
      <c r="A37" s="20" t="s">
        <v>76</v>
      </c>
      <c r="B37" s="24" t="s">
        <v>77</v>
      </c>
      <c r="C37" s="9">
        <v>40</v>
      </c>
      <c r="D37" s="20">
        <v>30</v>
      </c>
      <c r="E37" s="22" t="s">
        <v>20</v>
      </c>
      <c r="F37" s="22"/>
      <c r="G37" s="20"/>
      <c r="H37" s="23"/>
    </row>
    <row r="38" spans="1:8" ht="22.5" customHeight="1">
      <c r="A38" s="20" t="s">
        <v>78</v>
      </c>
      <c r="B38" s="24" t="s">
        <v>79</v>
      </c>
      <c r="C38" s="9">
        <v>20</v>
      </c>
      <c r="D38" s="20">
        <v>21</v>
      </c>
      <c r="E38" s="22" t="s">
        <v>20</v>
      </c>
      <c r="F38" s="22"/>
      <c r="G38" s="20"/>
      <c r="H38" s="23"/>
    </row>
    <row r="39" spans="1:8" ht="22.5" customHeight="1">
      <c r="A39" s="20" t="s">
        <v>80</v>
      </c>
      <c r="B39" s="24" t="s">
        <v>81</v>
      </c>
      <c r="C39" s="9">
        <v>20</v>
      </c>
      <c r="D39" s="20">
        <v>21</v>
      </c>
      <c r="E39" s="22" t="s">
        <v>20</v>
      </c>
      <c r="F39" s="22"/>
      <c r="G39" s="20"/>
      <c r="H39" s="23"/>
    </row>
    <row r="40" spans="2:8" ht="49.5" customHeight="1">
      <c r="B40" s="5" t="s">
        <v>82</v>
      </c>
      <c r="C40" s="29"/>
      <c r="E40" s="29" t="s">
        <v>83</v>
      </c>
      <c r="F40" s="30"/>
      <c r="H40" s="23">
        <f>SUM(H6:H36)</f>
        <v>0</v>
      </c>
    </row>
    <row r="41" spans="1:5" ht="101.25" customHeight="1">
      <c r="A41" s="31">
        <v>2</v>
      </c>
      <c r="B41" s="32" t="s">
        <v>84</v>
      </c>
      <c r="C41" s="33"/>
      <c r="D41" s="33"/>
      <c r="E41" s="33"/>
    </row>
    <row r="43" ht="49.5" customHeight="1">
      <c r="D43" s="1" t="s">
        <v>85</v>
      </c>
    </row>
  </sheetData>
  <sheetProtection selectLockedCells="1" selectUnlockedCells="1"/>
  <mergeCells count="2">
    <mergeCell ref="C1:F1"/>
    <mergeCell ref="D43:F43"/>
  </mergeCells>
  <printOptions horizontalCentered="1" verticalCentered="1"/>
  <pageMargins left="0.19652777777777777" right="0.19652777777777777" top="0.19652777777777777" bottom="0.9847222222222222" header="0.5118055555555555" footer="0.15763888888888888"/>
  <pageSetup fitToHeight="0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Łaczmańska Izabela</dc:creator>
  <cp:keywords/>
  <dc:description/>
  <cp:lastModifiedBy/>
  <cp:lastPrinted>2023-08-25T06:24:20Z</cp:lastPrinted>
  <dcterms:created xsi:type="dcterms:W3CDTF">2023-08-25T05:01:19Z</dcterms:created>
  <dcterms:modified xsi:type="dcterms:W3CDTF">2023-11-21T11:06:22Z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XVYZ2RJUY6W5-1997397145-122935</vt:lpwstr>
  </property>
  <property fmtid="{D5CDD505-2E9C-101B-9397-08002B2CF9AE}" pid="3" name="_dlc_DocIdItemGuid">
    <vt:lpwstr>650e4b41-79ef-4d16-aede-8c723cad7231</vt:lpwstr>
  </property>
  <property fmtid="{D5CDD505-2E9C-101B-9397-08002B2CF9AE}" pid="4" name="_dlc_DocIdUrl">
    <vt:lpwstr>https://dcopih.sharepoint.com/sites/wspolne-dcopih/_layouts/15/DocIdRedir.aspx?ID=XVYZ2RJUY6W5-1997397145-122935, XVYZ2RJUY6W5-1997397145-122935</vt:lpwstr>
  </property>
</Properties>
</file>