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copih.sharepoint.com/sites/wspolne-dcopih/Dokumenty/Dział Umów/Wspólne/KONKURSY PODMIOTY 2026/BADANIA KLINICZNE-BAD.DIAG/"/>
    </mc:Choice>
  </mc:AlternateContent>
  <xr:revisionPtr revIDLastSave="225" documentId="13_ncr:1_{B6453F01-C129-4921-811C-00BF6E59BC3D}" xr6:coauthVersionLast="47" xr6:coauthVersionMax="47" xr10:uidLastSave="{993A2BED-F2F5-4877-82FF-65C7A693D5CF}"/>
  <bookViews>
    <workbookView xWindow="-120" yWindow="-120" windowWidth="29040" windowHeight="15720" xr2:uid="{4343DA30-A500-4817-976A-4CDE36DBEBC3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" i="1" l="1"/>
  <c r="K5" i="1"/>
  <c r="K6" i="1"/>
  <c r="K7" i="1"/>
  <c r="K8" i="1"/>
  <c r="K9" i="1"/>
  <c r="K10" i="1"/>
  <c r="K11" i="1"/>
  <c r="K3" i="1"/>
  <c r="F4" i="1"/>
  <c r="M4" i="1" s="1"/>
  <c r="F5" i="1"/>
  <c r="F6" i="1"/>
  <c r="M6" i="1" s="1"/>
  <c r="F7" i="1"/>
  <c r="F8" i="1"/>
  <c r="F9" i="1"/>
  <c r="F10" i="1"/>
  <c r="F11" i="1"/>
  <c r="F3" i="1"/>
  <c r="M11" i="1" l="1"/>
  <c r="M10" i="1"/>
  <c r="M8" i="1"/>
  <c r="M5" i="1"/>
  <c r="M7" i="1"/>
  <c r="M9" i="1"/>
  <c r="M3" i="1"/>
  <c r="M12" i="1" l="1"/>
</calcChain>
</file>

<file path=xl/sharedStrings.xml><?xml version="1.0" encoding="utf-8"?>
<sst xmlns="http://schemas.openxmlformats.org/spreadsheetml/2006/main" count="39" uniqueCount="27">
  <si>
    <t>TK głowy/mózgu z kontrastem</t>
  </si>
  <si>
    <t>TK klatki piersiowej z kontrastem</t>
  </si>
  <si>
    <t>TK jamy brzusznej z kontrastem</t>
  </si>
  <si>
    <t>TK miednicy z kontrastem</t>
  </si>
  <si>
    <t>TK szyi z kontrastem</t>
  </si>
  <si>
    <t>MR głowy/mózgu z/bez kontrastu</t>
  </si>
  <si>
    <t>MR jama brzuszna</t>
  </si>
  <si>
    <t>MR miednicy z kontrastem</t>
  </si>
  <si>
    <r>
      <t>MR szyi z kontrastem</t>
    </r>
    <r>
      <rPr>
        <b/>
        <i/>
        <sz val="11"/>
        <color rgb="FFC82613"/>
        <rFont val="Calibri Light"/>
        <family val="2"/>
        <charset val="238"/>
      </rPr>
      <t> </t>
    </r>
  </si>
  <si>
    <t>Wycena netto za 1 badanie</t>
  </si>
  <si>
    <t>Nazwa badania</t>
  </si>
  <si>
    <t>Podatek VAT</t>
  </si>
  <si>
    <t>Wycena brutto za 1 badanie</t>
  </si>
  <si>
    <t>5</t>
  </si>
  <si>
    <t>2</t>
  </si>
  <si>
    <t>1</t>
  </si>
  <si>
    <t>Kwota całkowita</t>
  </si>
  <si>
    <t>Prognozowana ilość badań TK, MRI w okresie 12 miesięcy w ramach badań klinicznych</t>
  </si>
  <si>
    <t>Kwota łączna
(wycena badania x ilość badań) + (wycena badania z dodatkową procedurą x ilość badań)</t>
  </si>
  <si>
    <t>Łączna kwota za badania z dodatkową procedurą (wycena brutto X ilość badań)</t>
  </si>
  <si>
    <t>Łączna kwota za badania (wycena brutto X ilość badań)</t>
  </si>
  <si>
    <t>Łączna ilość badań</t>
  </si>
  <si>
    <t>50</t>
  </si>
  <si>
    <t>20</t>
  </si>
  <si>
    <t>10</t>
  </si>
  <si>
    <r>
      <t xml:space="preserve">Ilość badań z procedurą </t>
    </r>
    <r>
      <rPr>
        <b/>
        <sz val="11"/>
        <color theme="1"/>
        <rFont val="Calibri Light"/>
        <family val="2"/>
        <charset val="238"/>
      </rPr>
      <t>wymagającą dostosowania protokołu badania</t>
    </r>
    <r>
      <rPr>
        <b/>
        <sz val="11"/>
        <color rgb="FF000000"/>
        <rFont val="Calibri Light"/>
        <family val="2"/>
        <charset val="238"/>
      </rPr>
      <t xml:space="preserve"> dedykowaną pod konkretne badanie kliniczne </t>
    </r>
    <r>
      <rPr>
        <b/>
        <i/>
        <sz val="11"/>
        <color rgb="FF000000"/>
        <rFont val="Calibri Light"/>
        <family val="2"/>
        <charset val="238"/>
      </rPr>
      <t>(proszę podać cenę najdroższego  badania)</t>
    </r>
  </si>
  <si>
    <t>Załącznik nr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</si>
</sst>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zł&quot;;[Red]\-#,##0\ &quot;zł&quot;"/>
    <numFmt numFmtId="164" formatCode="#,##0_ ;[Red]\-#,##0\ "/>
  </numFmts>
  <fonts count="7" x14ac:knownFonts="1">
    <font>
      <sz val="11"/>
      <color theme="1"/>
      <name val="Aptos Narrow"/>
      <family val="2"/>
      <charset val="238"/>
      <scheme val="minor"/>
    </font>
    <font>
      <b/>
      <sz val="11"/>
      <color rgb="FF000000"/>
      <name val="Calibri Light"/>
      <family val="2"/>
      <charset val="238"/>
    </font>
    <font>
      <b/>
      <i/>
      <sz val="11"/>
      <color rgb="FFC82613"/>
      <name val="Calibri Light"/>
      <family val="2"/>
      <charset val="238"/>
    </font>
    <font>
      <b/>
      <sz val="11"/>
      <color theme="1"/>
      <name val="Aptos Narrow"/>
      <family val="2"/>
      <scheme val="minor"/>
    </font>
    <font>
      <b/>
      <sz val="10"/>
      <name val="Aptos Narrow"/>
      <family val="2"/>
      <scheme val="minor"/>
    </font>
    <font>
      <b/>
      <i/>
      <sz val="11"/>
      <color rgb="FF000000"/>
      <name val="Calibri Light"/>
      <family val="2"/>
      <charset val="238"/>
    </font>
    <font>
      <b/>
      <sz val="11"/>
      <color theme="1"/>
      <name val="Calibri Light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6" fontId="1" fillId="2" borderId="2" xfId="0" applyNumberFormat="1" applyFont="1" applyFill="1" applyBorder="1" applyAlignment="1">
      <alignment vertical="center" wrapText="1"/>
    </xf>
    <xf numFmtId="6" fontId="1" fillId="2" borderId="1" xfId="0" applyNumberFormat="1" applyFont="1" applyFill="1" applyBorder="1" applyAlignment="1">
      <alignment vertical="center" wrapText="1"/>
    </xf>
    <xf numFmtId="6" fontId="1" fillId="2" borderId="3" xfId="0" applyNumberFormat="1" applyFont="1" applyFill="1" applyBorder="1" applyAlignment="1">
      <alignment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6" fontId="1" fillId="2" borderId="10" xfId="0" applyNumberFormat="1" applyFont="1" applyFill="1" applyBorder="1" applyAlignment="1">
      <alignment vertical="center" wrapText="1"/>
    </xf>
    <xf numFmtId="6" fontId="1" fillId="2" borderId="11" xfId="0" applyNumberFormat="1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49" fontId="1" fillId="2" borderId="2" xfId="0" applyNumberFormat="1" applyFont="1" applyFill="1" applyBorder="1" applyAlignment="1">
      <alignment vertical="center" wrapText="1"/>
    </xf>
    <xf numFmtId="49" fontId="1" fillId="2" borderId="3" xfId="0" applyNumberFormat="1" applyFont="1" applyFill="1" applyBorder="1" applyAlignment="1">
      <alignment vertical="center" wrapText="1"/>
    </xf>
    <xf numFmtId="49" fontId="1" fillId="2" borderId="10" xfId="0" applyNumberFormat="1" applyFont="1" applyFill="1" applyBorder="1" applyAlignment="1">
      <alignment vertical="center" wrapText="1"/>
    </xf>
    <xf numFmtId="0" fontId="3" fillId="6" borderId="0" xfId="0" applyFont="1" applyFill="1"/>
    <xf numFmtId="6" fontId="1" fillId="2" borderId="16" xfId="0" applyNumberFormat="1" applyFont="1" applyFill="1" applyBorder="1" applyAlignment="1">
      <alignment vertical="center" wrapText="1"/>
    </xf>
    <xf numFmtId="164" fontId="1" fillId="3" borderId="1" xfId="0" applyNumberFormat="1" applyFont="1" applyFill="1" applyBorder="1" applyAlignment="1">
      <alignment vertical="center" wrapText="1"/>
    </xf>
    <xf numFmtId="6" fontId="1" fillId="4" borderId="1" xfId="0" applyNumberFormat="1" applyFont="1" applyFill="1" applyBorder="1" applyAlignment="1">
      <alignment vertical="center" wrapText="1"/>
    </xf>
    <xf numFmtId="6" fontId="1" fillId="5" borderId="1" xfId="0" applyNumberFormat="1" applyFont="1" applyFill="1" applyBorder="1" applyAlignment="1">
      <alignment vertical="center" wrapText="1"/>
    </xf>
    <xf numFmtId="6" fontId="0" fillId="6" borderId="4" xfId="0" applyNumberFormat="1" applyFill="1" applyBorder="1"/>
    <xf numFmtId="49" fontId="1" fillId="4" borderId="1" xfId="0" applyNumberFormat="1" applyFont="1" applyFill="1" applyBorder="1" applyAlignment="1">
      <alignment vertical="center" wrapText="1"/>
    </xf>
    <xf numFmtId="0" fontId="1" fillId="4" borderId="7" xfId="0" applyFont="1" applyFill="1" applyBorder="1" applyAlignment="1">
      <alignment vertical="center" wrapText="1"/>
    </xf>
    <xf numFmtId="0" fontId="1" fillId="4" borderId="8" xfId="0" applyFont="1" applyFill="1" applyBorder="1" applyAlignment="1">
      <alignment vertical="center" wrapText="1"/>
    </xf>
    <xf numFmtId="0" fontId="1" fillId="5" borderId="7" xfId="0" applyFont="1" applyFill="1" applyBorder="1" applyAlignment="1">
      <alignment vertical="center" wrapText="1"/>
    </xf>
    <xf numFmtId="0" fontId="1" fillId="5" borderId="8" xfId="0" applyFont="1" applyFill="1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3" borderId="7" xfId="0" applyFont="1" applyFill="1" applyBorder="1" applyAlignment="1">
      <alignment vertical="center" wrapText="1"/>
    </xf>
    <xf numFmtId="0" fontId="1" fillId="3" borderId="14" xfId="0" applyFont="1" applyFill="1" applyBorder="1" applyAlignment="1">
      <alignment vertical="center" wrapText="1"/>
    </xf>
    <xf numFmtId="0" fontId="1" fillId="3" borderId="15" xfId="0" applyFont="1" applyFill="1" applyBorder="1" applyAlignment="1">
      <alignment vertical="center" wrapText="1"/>
    </xf>
    <xf numFmtId="0" fontId="1" fillId="3" borderId="12" xfId="0" applyFont="1" applyFill="1" applyBorder="1" applyAlignment="1">
      <alignment vertical="center" wrapText="1"/>
    </xf>
    <xf numFmtId="0" fontId="1" fillId="3" borderId="13" xfId="0" applyFont="1" applyFill="1" applyBorder="1" applyAlignment="1">
      <alignment vertical="center" wrapText="1"/>
    </xf>
    <xf numFmtId="0" fontId="4" fillId="0" borderId="0" xfId="0" applyFont="1" applyAlignment="1">
      <alignment horizontal="left" wrapText="1"/>
    </xf>
    <xf numFmtId="0" fontId="1" fillId="3" borderId="5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8" xfId="0" applyFont="1" applyFill="1" applyBorder="1" applyAlignment="1">
      <alignment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colors>
    <mruColors>
      <color rgb="FFCCE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97DB5-54A3-440E-A723-3CE38161ACEB}">
  <dimension ref="A1:N12"/>
  <sheetViews>
    <sheetView tabSelected="1" workbookViewId="0">
      <selection activeCell="J3" sqref="J3"/>
    </sheetView>
  </sheetViews>
  <sheetFormatPr defaultRowHeight="15" x14ac:dyDescent="0.25"/>
  <cols>
    <col min="1" max="1" width="20" customWidth="1"/>
    <col min="2" max="2" width="26.7109375" customWidth="1"/>
    <col min="3" max="3" width="12.42578125" customWidth="1"/>
    <col min="4" max="5" width="14.140625" customWidth="1"/>
    <col min="6" max="6" width="13.7109375" customWidth="1"/>
    <col min="7" max="7" width="30.28515625" customWidth="1"/>
    <col min="8" max="8" width="14.42578125" customWidth="1"/>
    <col min="9" max="10" width="15.28515625" customWidth="1"/>
    <col min="11" max="12" width="14.28515625" customWidth="1"/>
    <col min="13" max="13" width="14.7109375" customWidth="1"/>
    <col min="14" max="14" width="23" customWidth="1"/>
  </cols>
  <sheetData>
    <row r="1" spans="1:14" ht="57.6" customHeight="1" x14ac:dyDescent="0.25">
      <c r="A1" s="28" t="s">
        <v>10</v>
      </c>
      <c r="B1" s="33" t="s">
        <v>17</v>
      </c>
      <c r="C1" s="30" t="s">
        <v>9</v>
      </c>
      <c r="D1" s="27" t="s">
        <v>11</v>
      </c>
      <c r="E1" s="27" t="s">
        <v>12</v>
      </c>
      <c r="F1" s="27" t="s">
        <v>20</v>
      </c>
      <c r="G1" s="22" t="s">
        <v>25</v>
      </c>
      <c r="H1" s="22" t="s">
        <v>9</v>
      </c>
      <c r="I1" s="22" t="s">
        <v>11</v>
      </c>
      <c r="J1" s="22" t="s">
        <v>12</v>
      </c>
      <c r="K1" s="22" t="s">
        <v>19</v>
      </c>
      <c r="L1" s="22" t="s">
        <v>21</v>
      </c>
      <c r="M1" s="24" t="s">
        <v>18</v>
      </c>
      <c r="N1" t="s">
        <v>26</v>
      </c>
    </row>
    <row r="2" spans="1:14" ht="83.25" customHeight="1" thickBot="1" x14ac:dyDescent="0.3">
      <c r="A2" s="29"/>
      <c r="B2" s="34"/>
      <c r="C2" s="31"/>
      <c r="D2" s="35"/>
      <c r="E2" s="26"/>
      <c r="F2" s="26"/>
      <c r="G2" s="23"/>
      <c r="H2" s="23"/>
      <c r="I2" s="23"/>
      <c r="J2" s="23"/>
      <c r="K2" s="23"/>
      <c r="L2" s="26"/>
      <c r="M2" s="25"/>
    </row>
    <row r="3" spans="1:14" ht="32.1" customHeight="1" thickBot="1" x14ac:dyDescent="0.3">
      <c r="A3" s="2" t="s">
        <v>0</v>
      </c>
      <c r="B3" s="2">
        <v>45</v>
      </c>
      <c r="C3" s="5"/>
      <c r="D3" s="5"/>
      <c r="E3" s="5"/>
      <c r="F3" s="17">
        <f>B3*E3</f>
        <v>0</v>
      </c>
      <c r="G3" s="11">
        <v>5</v>
      </c>
      <c r="H3" s="11"/>
      <c r="I3" s="5"/>
      <c r="J3" s="5"/>
      <c r="K3" s="18">
        <f t="shared" ref="K3:K11" si="0">G3*J3</f>
        <v>0</v>
      </c>
      <c r="L3" s="21">
        <v>50</v>
      </c>
      <c r="M3" s="19">
        <f t="shared" ref="M3:M11" si="1">SUM(F3,K3)</f>
        <v>0</v>
      </c>
    </row>
    <row r="4" spans="1:14" ht="32.1" customHeight="1" thickBot="1" x14ac:dyDescent="0.3">
      <c r="A4" s="3" t="s">
        <v>1</v>
      </c>
      <c r="B4" s="3">
        <v>45</v>
      </c>
      <c r="C4" s="4"/>
      <c r="D4" s="4"/>
      <c r="E4" s="4"/>
      <c r="F4" s="17">
        <f t="shared" ref="F4:F11" si="2">B4*E4</f>
        <v>0</v>
      </c>
      <c r="G4" s="12" t="s">
        <v>13</v>
      </c>
      <c r="H4" s="12"/>
      <c r="I4" s="4"/>
      <c r="J4" s="4"/>
      <c r="K4" s="18">
        <f t="shared" si="0"/>
        <v>0</v>
      </c>
      <c r="L4" s="21">
        <v>50</v>
      </c>
      <c r="M4" s="19">
        <f t="shared" si="1"/>
        <v>0</v>
      </c>
    </row>
    <row r="5" spans="1:14" ht="32.1" customHeight="1" thickBot="1" x14ac:dyDescent="0.3">
      <c r="A5" s="3" t="s">
        <v>2</v>
      </c>
      <c r="B5" s="3">
        <v>45</v>
      </c>
      <c r="C5" s="4"/>
      <c r="D5" s="4"/>
      <c r="E5" s="4"/>
      <c r="F5" s="17">
        <f t="shared" si="2"/>
        <v>0</v>
      </c>
      <c r="G5" s="12" t="s">
        <v>13</v>
      </c>
      <c r="H5" s="12"/>
      <c r="I5" s="4"/>
      <c r="J5" s="4"/>
      <c r="K5" s="18">
        <f t="shared" si="0"/>
        <v>0</v>
      </c>
      <c r="L5" s="21" t="s">
        <v>22</v>
      </c>
      <c r="M5" s="19">
        <f t="shared" si="1"/>
        <v>0</v>
      </c>
    </row>
    <row r="6" spans="1:14" ht="32.1" customHeight="1" thickBot="1" x14ac:dyDescent="0.3">
      <c r="A6" s="3" t="s">
        <v>3</v>
      </c>
      <c r="B6" s="3">
        <v>45</v>
      </c>
      <c r="C6" s="4"/>
      <c r="D6" s="4"/>
      <c r="E6" s="4"/>
      <c r="F6" s="17">
        <f t="shared" si="2"/>
        <v>0</v>
      </c>
      <c r="G6" s="12" t="s">
        <v>13</v>
      </c>
      <c r="H6" s="12"/>
      <c r="I6" s="4"/>
      <c r="J6" s="4"/>
      <c r="K6" s="18">
        <f t="shared" si="0"/>
        <v>0</v>
      </c>
      <c r="L6" s="21" t="s">
        <v>22</v>
      </c>
      <c r="M6" s="19">
        <f t="shared" si="1"/>
        <v>0</v>
      </c>
    </row>
    <row r="7" spans="1:14" ht="32.1" customHeight="1" thickBot="1" x14ac:dyDescent="0.3">
      <c r="A7" s="3" t="s">
        <v>4</v>
      </c>
      <c r="B7" s="3">
        <v>18</v>
      </c>
      <c r="C7" s="4"/>
      <c r="D7" s="4"/>
      <c r="E7" s="4"/>
      <c r="F7" s="17">
        <f t="shared" si="2"/>
        <v>0</v>
      </c>
      <c r="G7" s="12" t="s">
        <v>14</v>
      </c>
      <c r="H7" s="12"/>
      <c r="I7" s="4"/>
      <c r="J7" s="4"/>
      <c r="K7" s="18">
        <f t="shared" si="0"/>
        <v>0</v>
      </c>
      <c r="L7" s="21" t="s">
        <v>23</v>
      </c>
      <c r="M7" s="19">
        <f t="shared" si="1"/>
        <v>0</v>
      </c>
    </row>
    <row r="8" spans="1:14" ht="32.1" customHeight="1" thickBot="1" x14ac:dyDescent="0.3">
      <c r="A8" s="3" t="s">
        <v>5</v>
      </c>
      <c r="B8" s="3">
        <v>18</v>
      </c>
      <c r="C8" s="4"/>
      <c r="D8" s="4"/>
      <c r="E8" s="4"/>
      <c r="F8" s="17">
        <f t="shared" si="2"/>
        <v>0</v>
      </c>
      <c r="G8" s="12" t="s">
        <v>14</v>
      </c>
      <c r="H8" s="12"/>
      <c r="I8" s="4"/>
      <c r="J8" s="4"/>
      <c r="K8" s="18">
        <f t="shared" si="0"/>
        <v>0</v>
      </c>
      <c r="L8" s="21" t="s">
        <v>23</v>
      </c>
      <c r="M8" s="19">
        <f t="shared" si="1"/>
        <v>0</v>
      </c>
    </row>
    <row r="9" spans="1:14" ht="32.1" customHeight="1" thickBot="1" x14ac:dyDescent="0.3">
      <c r="A9" s="3" t="s">
        <v>6</v>
      </c>
      <c r="B9" s="3">
        <v>9</v>
      </c>
      <c r="C9" s="4"/>
      <c r="D9" s="4"/>
      <c r="E9" s="4"/>
      <c r="F9" s="17">
        <f t="shared" si="2"/>
        <v>0</v>
      </c>
      <c r="G9" s="12" t="s">
        <v>15</v>
      </c>
      <c r="H9" s="12"/>
      <c r="I9" s="4"/>
      <c r="J9" s="4"/>
      <c r="K9" s="18">
        <f t="shared" si="0"/>
        <v>0</v>
      </c>
      <c r="L9" s="21" t="s">
        <v>24</v>
      </c>
      <c r="M9" s="19">
        <f t="shared" si="1"/>
        <v>0</v>
      </c>
    </row>
    <row r="10" spans="1:14" ht="32.1" customHeight="1" thickBot="1" x14ac:dyDescent="0.3">
      <c r="A10" s="1" t="s">
        <v>7</v>
      </c>
      <c r="B10" s="1">
        <v>9</v>
      </c>
      <c r="C10" s="6"/>
      <c r="D10" s="6"/>
      <c r="E10" s="6"/>
      <c r="F10" s="17">
        <f t="shared" si="2"/>
        <v>0</v>
      </c>
      <c r="G10" s="13" t="s">
        <v>15</v>
      </c>
      <c r="H10" s="13"/>
      <c r="I10" s="6"/>
      <c r="J10" s="6"/>
      <c r="K10" s="18">
        <f t="shared" si="0"/>
        <v>0</v>
      </c>
      <c r="L10" s="21" t="s">
        <v>24</v>
      </c>
      <c r="M10" s="19">
        <f t="shared" si="1"/>
        <v>0</v>
      </c>
    </row>
    <row r="11" spans="1:14" ht="32.1" customHeight="1" thickBot="1" x14ac:dyDescent="0.3">
      <c r="A11" s="7" t="s">
        <v>8</v>
      </c>
      <c r="B11" s="8">
        <v>9</v>
      </c>
      <c r="C11" s="9"/>
      <c r="D11" s="9"/>
      <c r="E11" s="9"/>
      <c r="F11" s="17">
        <f t="shared" si="2"/>
        <v>0</v>
      </c>
      <c r="G11" s="14" t="s">
        <v>15</v>
      </c>
      <c r="H11" s="14"/>
      <c r="I11" s="10"/>
      <c r="J11" s="16"/>
      <c r="K11" s="18">
        <f t="shared" si="0"/>
        <v>0</v>
      </c>
      <c r="L11" s="21" t="s">
        <v>24</v>
      </c>
      <c r="M11" s="19">
        <f t="shared" si="1"/>
        <v>0</v>
      </c>
    </row>
    <row r="12" spans="1:14" ht="30" customHeight="1" thickBot="1" x14ac:dyDescent="0.3">
      <c r="A12" s="32"/>
      <c r="B12" s="32"/>
      <c r="C12" s="32"/>
      <c r="M12" s="20">
        <f>SUM(M3:M11)</f>
        <v>0</v>
      </c>
      <c r="N12" s="15" t="s">
        <v>16</v>
      </c>
    </row>
  </sheetData>
  <mergeCells count="14">
    <mergeCell ref="E1:E2"/>
    <mergeCell ref="G1:G2"/>
    <mergeCell ref="A1:A2"/>
    <mergeCell ref="C1:C2"/>
    <mergeCell ref="A12:C12"/>
    <mergeCell ref="B1:B2"/>
    <mergeCell ref="D1:D2"/>
    <mergeCell ref="F1:F2"/>
    <mergeCell ref="H1:H2"/>
    <mergeCell ref="I1:I2"/>
    <mergeCell ref="K1:K2"/>
    <mergeCell ref="J1:J2"/>
    <mergeCell ref="M1:M2"/>
    <mergeCell ref="L1:L2"/>
  </mergeCells>
  <pageMargins left="0.7" right="0.7" top="0.75" bottom="0.75" header="0.3" footer="0.3"/>
  <headerFooter>
    <oddFooter>&amp;L_x000D_&amp;1#&amp;"Aptos"&amp;10&amp;K000000 Confidential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B848126ECD6CD41B92E1F34ADD14E9B" ma:contentTypeVersion="17" ma:contentTypeDescription="Utwórz nowy dokument." ma:contentTypeScope="" ma:versionID="26de3f6dadfef8c90be1458c48c1f981">
  <xsd:schema xmlns:xsd="http://www.w3.org/2001/XMLSchema" xmlns:xs="http://www.w3.org/2001/XMLSchema" xmlns:p="http://schemas.microsoft.com/office/2006/metadata/properties" xmlns:ns2="c8e76abc-b101-4621-ace8-9962963fbc05" xmlns:ns3="f0590d72-f59c-44da-8298-a12135f9b351" targetNamespace="http://schemas.microsoft.com/office/2006/metadata/properties" ma:root="true" ma:fieldsID="ec0df19c56309a06514047555ef3e7cc" ns2:_="" ns3:_="">
    <xsd:import namespace="c8e76abc-b101-4621-ace8-9962963fbc05"/>
    <xsd:import namespace="f0590d72-f59c-44da-8298-a12135f9b351"/>
    <xsd:element name="properties">
      <xsd:complexType>
        <xsd:sequence>
          <xsd:element name="documentManagement">
            <xsd:complexType>
              <xsd:all>
                <xsd:element ref="ns2:_dlc_DocId" minOccurs="0"/>
                <xsd:element ref="ns2:_dlc_DocIdUrl" minOccurs="0"/>
                <xsd:element ref="ns2:_dlc_DocIdPersistId" minOccurs="0"/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DateTaken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Location" minOccurs="0"/>
                <xsd:element ref="ns3:MediaServiceSearchProperties" minOccurs="0"/>
                <xsd:element ref="ns3:Numer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e76abc-b101-4621-ace8-9962963fbc05" elementFormDefault="qualified">
    <xsd:import namespace="http://schemas.microsoft.com/office/2006/documentManagement/types"/>
    <xsd:import namespace="http://schemas.microsoft.com/office/infopath/2007/PartnerControls"/>
    <xsd:element name="_dlc_DocId" ma:index="8" nillable="true" ma:displayName="Wartość identyfikatora dokumentu" ma:description="Wartość identyfikatora dokumentu przypisanego do tego elementu." ma:indexed="true" ma:internalName="_dlc_DocId" ma:readOnly="true">
      <xsd:simpleType>
        <xsd:restriction base="dms:Text"/>
      </xsd:simpleType>
    </xsd:element>
    <xsd:element name="_dlc_DocIdUrl" ma:index="9" nillable="true" ma:displayName="Identyfikator dokumentu" ma:description="Łącze stałe do tego dokumentu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0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1" nillable="true" ma:displayName="Udostępniani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Udostępnione dla — szczegóły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303da3bb-b059-45d2-9eab-ce9705bb7242}" ma:internalName="TaxCatchAll" ma:showField="CatchAllData" ma:web="c8e76abc-b101-4621-ace8-9962963fbc0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90d72-f59c-44da-8298-a12135f9b35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3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4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5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Tagi obrazów" ma:readOnly="false" ma:fieldId="{5cf76f15-5ced-4ddc-b409-7134ff3c332f}" ma:taxonomyMulti="true" ma:sspId="14e4ca36-cb14-4854-8307-b66576e9b4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4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Numer" ma:index="26" nillable="true" ma:displayName="Numer" ma:format="Dropdown" ma:indexed="true" ma:internalName="Numer" ma:percentage="FALSE">
      <xsd:simpleType>
        <xsd:restriction base="dms:Number"/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c8e76abc-b101-4621-ace8-9962963fbc05" xsi:nil="true"/>
    <Numer xmlns="f0590d72-f59c-44da-8298-a12135f9b351" xsi:nil="true"/>
    <lcf76f155ced4ddcb4097134ff3c332f xmlns="f0590d72-f59c-44da-8298-a12135f9b351">
      <Terms xmlns="http://schemas.microsoft.com/office/infopath/2007/PartnerControls"/>
    </lcf76f155ced4ddcb4097134ff3c332f>
    <_dlc_DocId xmlns="c8e76abc-b101-4621-ace8-9962963fbc05">XVYZ2RJUY6W5-1997397145-2350653</_dlc_DocId>
    <_dlc_DocIdUrl xmlns="c8e76abc-b101-4621-ace8-9962963fbc05">
      <Url>https://dcopih.sharepoint.com/sites/wspolne-dcopih/_layouts/15/DocIdRedir.aspx?ID=XVYZ2RJUY6W5-1997397145-2350653</Url>
      <Description>XVYZ2RJUY6W5-1997397145-2350653</Description>
    </_dlc_DocIdUrl>
  </documentManagement>
</p:properties>
</file>

<file path=customXml/itemProps1.xml><?xml version="1.0" encoding="utf-8"?>
<ds:datastoreItem xmlns:ds="http://schemas.openxmlformats.org/officeDocument/2006/customXml" ds:itemID="{50B5DFC2-F1BA-4C9D-8F25-C82A6648538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6844C6A-297A-460B-9FB5-05096F96FA57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C64B290B-043B-46C6-A3E9-61AC8E815F6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8e76abc-b101-4621-ace8-9962963fbc05"/>
    <ds:schemaRef ds:uri="f0590d72-f59c-44da-8298-a12135f9b35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55761698-9174-426F-8B5C-F4DB465A5278}">
  <ds:schemaRefs>
    <ds:schemaRef ds:uri="http://schemas.microsoft.com/office/2006/metadata/properties"/>
    <ds:schemaRef ds:uri="http://schemas.microsoft.com/office/infopath/2007/PartnerControls"/>
    <ds:schemaRef ds:uri="c8e76abc-b101-4621-ace8-9962963fbc05"/>
    <ds:schemaRef ds:uri="f0590d72-f59c-44da-8298-a12135f9b351"/>
  </ds:schemaRefs>
</ds:datastoreItem>
</file>

<file path=docMetadata/LabelInfo.xml><?xml version="1.0" encoding="utf-8"?>
<clbl:labelList xmlns:clbl="http://schemas.microsoft.com/office/2020/mipLabelMetadata">
  <clbl:label id="{fc0fb76e-bea0-4c3b-bbb8-92af1b129269}" enabled="0" method="" siteId="{fc0fb76e-bea0-4c3b-bbb8-92af1b129269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Skoczylas-Ziółkowska</dc:creator>
  <cp:lastModifiedBy>Agata Kozłowska</cp:lastModifiedBy>
  <dcterms:created xsi:type="dcterms:W3CDTF">2026-05-13T13:52:40Z</dcterms:created>
  <dcterms:modified xsi:type="dcterms:W3CDTF">2026-06-09T13:24:51Z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21b2650c-58b3-48d9-bc72-f170ff33b3ed_Enabled">
    <vt:lpwstr>true</vt:lpwstr>
  </property>
  <property fmtid="{D5CDD505-2E9C-101B-9397-08002B2CF9AE}" pid="3" name="MSIP_Label_21b2650c-58b3-48d9-bc72-f170ff33b3ed_SetDate">
    <vt:lpwstr>2026-05-13T14:31:45Z</vt:lpwstr>
  </property>
  <property fmtid="{D5CDD505-2E9C-101B-9397-08002B2CF9AE}" pid="4" name="MSIP_Label_21b2650c-58b3-48d9-bc72-f170ff33b3ed_Method">
    <vt:lpwstr>Standard</vt:lpwstr>
  </property>
  <property fmtid="{D5CDD505-2E9C-101B-9397-08002B2CF9AE}" pid="5" name="MSIP_Label_21b2650c-58b3-48d9-bc72-f170ff33b3ed_Name">
    <vt:lpwstr>Confidential.</vt:lpwstr>
  </property>
  <property fmtid="{D5CDD505-2E9C-101B-9397-08002B2CF9AE}" pid="6" name="MSIP_Label_21b2650c-58b3-48d9-bc72-f170ff33b3ed_SiteId">
    <vt:lpwstr>61cea4b1-8a5a-402a-a97b-23d6b1de63fc</vt:lpwstr>
  </property>
  <property fmtid="{D5CDD505-2E9C-101B-9397-08002B2CF9AE}" pid="7" name="MSIP_Label_21b2650c-58b3-48d9-bc72-f170ff33b3ed_ActionId">
    <vt:lpwstr>4253900f-4eed-428f-a93a-9b625c13d009</vt:lpwstr>
  </property>
  <property fmtid="{D5CDD505-2E9C-101B-9397-08002B2CF9AE}" pid="8" name="MSIP_Label_21b2650c-58b3-48d9-bc72-f170ff33b3ed_ContentBits">
    <vt:lpwstr>2</vt:lpwstr>
  </property>
  <property fmtid="{D5CDD505-2E9C-101B-9397-08002B2CF9AE}" pid="9" name="MSIP_Label_21b2650c-58b3-48d9-bc72-f170ff33b3ed_Tag">
    <vt:lpwstr>10, 3, 0, 1</vt:lpwstr>
  </property>
  <property fmtid="{D5CDD505-2E9C-101B-9397-08002B2CF9AE}" pid="10" name="ContentTypeId">
    <vt:lpwstr>0x010100CB848126ECD6CD41B92E1F34ADD14E9B</vt:lpwstr>
  </property>
  <property fmtid="{D5CDD505-2E9C-101B-9397-08002B2CF9AE}" pid="11" name="_dlc_DocIdItemGuid">
    <vt:lpwstr>db4fd07b-6351-4200-a650-512e82c8d682</vt:lpwstr>
  </property>
  <property fmtid="{D5CDD505-2E9C-101B-9397-08002B2CF9AE}" pid="12" name="MediaServiceImageTags">
    <vt:lpwstr/>
  </property>
</Properties>
</file>